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-2.6\2.9\factoryfabric-tools-macs\AMDNService\Excel Templates\"/>
    </mc:Choice>
  </mc:AlternateContent>
  <xr:revisionPtr revIDLastSave="0" documentId="13_ncr:1_{993BBF6C-8E26-47F8-8B85-E5385EE36DFD}" xr6:coauthVersionLast="41" xr6:coauthVersionMax="41" xr10:uidLastSave="{00000000-0000-0000-0000-000000000000}"/>
  <workbookProtection lockStructure="1" workbookPassword="8f74"/>
  <bookViews>
    <workbookView xWindow="-108" yWindow="-108" windowWidth="23256" windowHeight="12576" activeTab="1" xr2:uid="{80F53E40-5359-4F5D-823C-DEE26B1FF2BB}"/>
  </bookViews>
  <sheets>
    <sheet name="Operating Model Assessment" sheetId="1" r:id="rId1"/>
    <sheet name="Barrier" sheetId="2" r:id="rId2"/>
    <sheet name="Common Barriers" sheetId="3" state="veryHidden" r:id="rId3"/>
  </sheets>
  <definedNames>
    <definedName name="_xlchart.v1.0" hidden="1">'Barrier'!$D$2:$D$50</definedName>
    <definedName name="_xlchart.v1.1" hidden="1">'Barrier'!$E$1</definedName>
    <definedName name="_xlchart.v1.2" hidden="1">'Barrier'!$E$2:$E$50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<sst xmlns="http://schemas.openxmlformats.org/spreadsheetml/2006/main" count="56" uniqueCount="56">
  <si>
    <t>S.No</t>
  </si>
  <si>
    <t>Domain</t>
  </si>
  <si>
    <t>Current State</t>
  </si>
  <si>
    <t>Future State</t>
  </si>
  <si>
    <t>Finance</t>
  </si>
  <si>
    <t>Enterprise Strategy</t>
  </si>
  <si>
    <t>Structure</t>
  </si>
  <si>
    <t>Culture</t>
  </si>
  <si>
    <t>Skills</t>
  </si>
  <si>
    <t>Compliance</t>
  </si>
  <si>
    <t xml:space="preserve">Government &amp; Control </t>
  </si>
  <si>
    <t>Business Process</t>
  </si>
  <si>
    <t>Procurement</t>
  </si>
  <si>
    <t>Commercial</t>
  </si>
  <si>
    <t>Portfolio Mgt</t>
  </si>
  <si>
    <t>Projects</t>
  </si>
  <si>
    <t>Operations (IT) Processes</t>
  </si>
  <si>
    <t>Management Tools</t>
  </si>
  <si>
    <t>Security</t>
  </si>
  <si>
    <t>Information Lifecycle Mgmt</t>
  </si>
  <si>
    <t>DevOps</t>
  </si>
  <si>
    <t>PaaS</t>
  </si>
  <si>
    <t>IPaaS</t>
  </si>
  <si>
    <t>IT Architecture</t>
  </si>
  <si>
    <t>Applications</t>
  </si>
  <si>
    <t>SaaS</t>
  </si>
  <si>
    <t>Data</t>
  </si>
  <si>
    <t>IaaS</t>
  </si>
  <si>
    <t>STaaS</t>
  </si>
  <si>
    <t>User Responses(Barriers)</t>
  </si>
  <si>
    <t>Consolidate Barriers</t>
  </si>
  <si>
    <t>Consolidated Barriers List</t>
  </si>
  <si>
    <t>Score</t>
  </si>
  <si>
    <t>Process design, ownership (accountability), or handoff (inter-process accountability) problem Management or Measurement system problem Policy</t>
  </si>
  <si>
    <t>Application System is inadequate</t>
  </si>
  <si>
    <t>Tools</t>
  </si>
  <si>
    <t xml:space="preserve"> location problem Service Delivery technology problem Corporate culture issue IT Governance Lack of leadership problem </t>
  </si>
  <si>
    <t>Architecture</t>
  </si>
  <si>
    <t>Process Design</t>
  </si>
  <si>
    <t>Governance</t>
  </si>
  <si>
    <t>IT Process</t>
  </si>
  <si>
    <t>Silos</t>
  </si>
  <si>
    <t>Data is not available</t>
  </si>
  <si>
    <t>People Measurement system</t>
  </si>
  <si>
    <t>Lack of Leadership</t>
  </si>
  <si>
    <t>Project Priorities</t>
  </si>
  <si>
    <t>Location Problem</t>
  </si>
  <si>
    <t>Data Model</t>
  </si>
  <si>
    <t>Corporate Culture Issue</t>
  </si>
  <si>
    <t>Leadership</t>
  </si>
  <si>
    <t>IT Governance</t>
  </si>
  <si>
    <t>Infrastructure is inadequate</t>
  </si>
  <si>
    <t/>
  </si>
  <si>
    <t>Infrastructure</t>
  </si>
  <si>
    <t>skills or organizational problem Information system</t>
  </si>
  <si>
    <t>Application System is inadequate, or no existent Information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</si>
</sst>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2" applyFill="1" borderId="0" applyBorder="1" xfId="0" applyProtection="1"/>
    <xf numFmtId="0" applyNumberFormat="1" fontId="0" applyFont="1" fillId="0" applyFill="1" borderId="0" applyBorder="1" xfId="0" applyProtection="1">
      <alignment wrapText="1"/>
    </xf>
    <xf numFmtId="0" applyNumberFormat="1" fontId="3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3" applyFont="1" fillId="2" applyFill="1" borderId="0" applyBorder="1" xfId="0" applyProtection="1">
      <alignment wrapText="1"/>
    </xf>
    <xf numFmtId="0" applyNumberFormat="1" fontId="0" applyFont="1" fillId="0" applyFill="1" borderId="0" applyBorder="1" xfId="0" applyProtection="1">
      <alignment wrapText="1"/>
    </xf>
    <xf numFmtId="0" applyNumberFormat="1" fontId="0" applyFont="1" fillId="0" applyFill="1" borderId="0" applyBorder="1" xfId="0" applyProtection="1"/>
    <xf numFmtId="0" applyNumberFormat="1" fontId="3" applyFont="1" fillId="2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Operating Model Assessment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64963482825513"/>
          <c:y val="0.17579352018296746"/>
          <c:w val="0.53375884400319529"/>
          <c:h val="0.78948253453848816"/>
        </c:manualLayout>
      </c:layout>
      <c:radarChart>
        <c:radarStyle val="marker"/>
        <c:varyColors val="0"/>
        <c:ser>
          <c:idx val="0"/>
          <c:order val="0"/>
          <c:tx>
            <c:strRef>
              <c:f>'Operating Model Assessment'!$C$1</c:f>
              <c:strCache>
                <c:ptCount val="1"/>
                <c:pt idx="0">
                  <c:v>Current State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'Operating Model Assessment'!$B$2:$B$26</c:f>
              <c:numCache>
                <c:formatCode>General</c:formatCode>
                <c:ptCount val="25"/>
              </c:numCache>
            </c:numRef>
          </c:cat>
          <c:val>
            <c:numRef>
              <c:f>'Operating Model Assessment'!$C$2:$C$26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951D-4978-AB02-35E931B977C7}"/>
            </c:ext>
          </c:extLst>
        </c:ser>
        <c:ser>
          <c:idx val="1"/>
          <c:order val="1"/>
          <c:tx>
            <c:strRef>
              <c:f>'Operating Model Assessment'!$D$1</c:f>
              <c:strCache>
                <c:ptCount val="1"/>
                <c:pt idx="0">
                  <c:v>Future State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'Operating Model Assessment'!$B$2:$B$26</c:f>
              <c:numCache>
                <c:formatCode>General</c:formatCode>
                <c:ptCount val="25"/>
              </c:numCache>
            </c:numRef>
          </c:cat>
          <c:val>
            <c:numRef>
              <c:f>'Operating Model Assessment'!$D$2:$D$26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951D-4978-AB02-35E931B9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78776"/>
        <c:axId val="590050424"/>
      </c:radarChart>
      <c:catAx>
        <c:axId val="59387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50424"/>
        <c:crosses val="autoZero"/>
        <c:auto val="1"/>
        <c:lblAlgn val="ctr"/>
        <c:lblOffset val="100"/>
        <c:noMultiLvlLbl val="0"/>
      </c:catAx>
      <c:valAx>
        <c:axId val="5900504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7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Barrier pareto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Barrier pareto</a:t>
          </a:r>
        </a:p>
      </cx:txPr>
    </cx:title>
    <cx:plotArea>
      <cx:plotAreaRegion>
        <cx:series layoutId="clusteredColumn" uniqueId="{461118DD-E393-4927-BD55-DC5EE5A17400}">
          <cx:tx>
            <cx:txData>
              <cx:f>_xlchart.v1.1</cx:f>
              <cx:v>Score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6FE2769-E5B5-4850-AA30-531ACE815EF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68580</xdr:rowOff>
    </xdr:from>
    <xdr:to>
      <xdr:col>18</xdr:col>
      <xdr:colOff>205740</xdr:colOff>
      <xdr:row>26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7071B9-A582-4534-A7E9-150784732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2</xdr:row>
      <xdr:rowOff>91440</xdr:rowOff>
    </xdr:from>
    <xdr:to>
      <xdr:col>17</xdr:col>
      <xdr:colOff>388620</xdr:colOff>
      <xdr:row>23</xdr:row>
      <xdr:rowOff>7620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7B64EE9-511E-4A70-9312-7550C4D7FA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88680" y="457200"/>
              <a:ext cx="6705600" cy="3939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AC52-F2FB-4F64-871A-E58E8C6B4118}">
  <dimension ref="A1:D26"/>
  <sheetViews>
    <sheetView workbookViewId="0">
      <selection activeCell="E24" sqref="E24"/>
    </sheetView>
  </sheetViews>
  <sheetFormatPr defaultRowHeight="14.4" x14ac:dyDescent="0.3"/>
  <cols>
    <col min="1" max="1" width="10.44140625" customWidth="1"/>
    <col min="2" max="2" width="22" customWidth="1"/>
    <col min="3" max="3" width="12.6640625" customWidth="1"/>
    <col min="4" max="4" width="13.109375" customWidth="1"/>
  </cols>
  <sheetData>
    <row r="1">
      <c r="A1" s="2" t="s">
        <v>0</v>
      </c>
      <c r="B1" s="2" t="s">
        <v>1</v>
      </c>
      <c r="C1" s="2" t="s">
        <v>2</v>
      </c>
      <c r="D1" s="2" t="s">
        <v>3</v>
      </c>
    </row>
    <row r="2">
      <c r="A2" s="1">
        <v>1</v>
      </c>
      <c r="B2" s="1" t="s">
        <v>4</v>
      </c>
      <c r="C2" s="1">
        <v>4.12</v>
      </c>
      <c r="D2" s="1">
        <v>8.25</v>
      </c>
    </row>
    <row r="3">
      <c r="A3" s="1">
        <v>2</v>
      </c>
      <c r="B3" s="1" t="s">
        <v>5</v>
      </c>
      <c r="C3" s="1">
        <v>3.5</v>
      </c>
      <c r="D3" s="1">
        <v>7.67</v>
      </c>
    </row>
    <row r="4">
      <c r="A4" s="1">
        <v>3</v>
      </c>
      <c r="B4" s="1" t="s">
        <v>6</v>
      </c>
      <c r="C4" s="1">
        <v>2</v>
      </c>
      <c r="D4" s="1">
        <v>7.2</v>
      </c>
    </row>
    <row r="5">
      <c r="A5" s="1">
        <v>4</v>
      </c>
      <c r="B5" s="1" t="s">
        <v>7</v>
      </c>
      <c r="C5" s="1">
        <v>5.83</v>
      </c>
      <c r="D5" s="1">
        <v>7</v>
      </c>
    </row>
    <row r="6">
      <c r="A6" s="1">
        <v>5</v>
      </c>
      <c r="B6" s="1" t="s">
        <v>8</v>
      </c>
      <c r="C6" s="1">
        <v>3</v>
      </c>
      <c r="D6" s="1">
        <v>8.42</v>
      </c>
    </row>
    <row r="7">
      <c r="A7" s="1">
        <v>6</v>
      </c>
      <c r="B7" s="1" t="s">
        <v>9</v>
      </c>
      <c r="C7" s="1">
        <v>3.4</v>
      </c>
      <c r="D7" s="1">
        <v>8.4</v>
      </c>
    </row>
    <row r="8">
      <c r="A8" s="1">
        <v>7</v>
      </c>
      <c r="B8" s="1" t="s">
        <v>10</v>
      </c>
      <c r="C8" s="1">
        <v>3.57</v>
      </c>
      <c r="D8" s="1">
        <v>9.14</v>
      </c>
    </row>
    <row r="9">
      <c r="A9" s="1">
        <v>8</v>
      </c>
      <c r="B9" s="1" t="s">
        <v>11</v>
      </c>
      <c r="C9" s="1">
        <v>1.67</v>
      </c>
      <c r="D9" s="1">
        <v>9.33</v>
      </c>
    </row>
    <row r="10">
      <c r="A10" s="1">
        <v>9</v>
      </c>
      <c r="B10" s="1" t="s">
        <v>12</v>
      </c>
      <c r="C10" s="1">
        <v>1.71</v>
      </c>
      <c r="D10" s="1">
        <v>8.86</v>
      </c>
    </row>
    <row r="11">
      <c r="A11" s="1">
        <v>10</v>
      </c>
      <c r="B11" s="1" t="s">
        <v>13</v>
      </c>
      <c r="C11" s="1">
        <v>1.83</v>
      </c>
      <c r="D11" s="1">
        <v>8.67</v>
      </c>
    </row>
    <row r="12">
      <c r="A12" s="1">
        <v>11</v>
      </c>
      <c r="B12" s="1" t="s">
        <v>14</v>
      </c>
      <c r="C12" s="1">
        <v>1</v>
      </c>
      <c r="D12" s="1">
        <v>6.75</v>
      </c>
    </row>
    <row r="13">
      <c r="A13" s="1">
        <v>12</v>
      </c>
      <c r="B13" s="1" t="s">
        <v>15</v>
      </c>
      <c r="C13" s="1">
        <v>2.33</v>
      </c>
      <c r="D13" s="1">
        <v>7.67</v>
      </c>
    </row>
    <row r="14">
      <c r="A14" s="1">
        <v>13</v>
      </c>
      <c r="B14" s="1" t="s">
        <v>16</v>
      </c>
      <c r="C14" s="1">
        <v>2.65</v>
      </c>
      <c r="D14" s="1">
        <v>8.3</v>
      </c>
    </row>
    <row r="15">
      <c r="A15" s="1">
        <v>14</v>
      </c>
      <c r="B15" s="1" t="s">
        <v>17</v>
      </c>
      <c r="C15" s="1">
        <v>4.33</v>
      </c>
      <c r="D15" s="1">
        <v>7.67</v>
      </c>
    </row>
    <row r="16">
      <c r="A16" s="1">
        <v>15</v>
      </c>
      <c r="B16" s="1" t="s">
        <v>18</v>
      </c>
      <c r="C16" s="1">
        <v>2.25</v>
      </c>
      <c r="D16" s="1">
        <v>9</v>
      </c>
    </row>
    <row r="17">
      <c r="A17" s="1">
        <v>16</v>
      </c>
      <c r="B17" s="1" t="s">
        <v>19</v>
      </c>
      <c r="C17" s="1">
        <v>1.64</v>
      </c>
      <c r="D17" s="1">
        <v>9.45</v>
      </c>
    </row>
    <row r="18">
      <c r="A18" s="1">
        <v>17</v>
      </c>
      <c r="B18" s="1" t="s">
        <v>20</v>
      </c>
      <c r="C18" s="1">
        <v>2.46</v>
      </c>
      <c r="D18" s="1">
        <v>8.77</v>
      </c>
    </row>
    <row r="19">
      <c r="A19" s="1">
        <v>18</v>
      </c>
      <c r="B19" s="1" t="s">
        <v>21</v>
      </c>
      <c r="C19" s="1">
        <v>2.25</v>
      </c>
      <c r="D19" s="1">
        <v>7.75</v>
      </c>
    </row>
    <row r="20">
      <c r="A20" s="1">
        <v>19</v>
      </c>
      <c r="B20" s="1" t="s">
        <v>22</v>
      </c>
      <c r="C20" s="1">
        <v>2.4</v>
      </c>
      <c r="D20" s="1">
        <v>10</v>
      </c>
    </row>
    <row r="21">
      <c r="A21" s="1">
        <v>20</v>
      </c>
      <c r="B21" s="1" t="s">
        <v>23</v>
      </c>
      <c r="C21" s="1">
        <v>2.25</v>
      </c>
      <c r="D21" s="1">
        <v>10</v>
      </c>
    </row>
    <row r="22">
      <c r="A22" s="1">
        <v>21</v>
      </c>
      <c r="B22" s="1" t="s">
        <v>24</v>
      </c>
      <c r="C22" s="1">
        <v>2.29</v>
      </c>
      <c r="D22" s="1">
        <v>8.57</v>
      </c>
    </row>
    <row r="23">
      <c r="A23" s="1">
        <v>22</v>
      </c>
      <c r="B23" s="1" t="s">
        <v>25</v>
      </c>
      <c r="C23" s="1">
        <v>2.67</v>
      </c>
      <c r="D23" s="1">
        <v>9</v>
      </c>
    </row>
    <row r="24">
      <c r="A24" s="1">
        <v>23</v>
      </c>
      <c r="B24" s="1" t="s">
        <v>26</v>
      </c>
      <c r="C24" s="1">
        <v>3.45</v>
      </c>
      <c r="D24" s="1">
        <v>8.55</v>
      </c>
    </row>
    <row r="25">
      <c r="A25" s="0">
        <v>24</v>
      </c>
      <c r="B25" s="0" t="s">
        <v>27</v>
      </c>
      <c r="C25" s="0">
        <v>2</v>
      </c>
      <c r="D25" s="0">
        <v>8.27</v>
      </c>
    </row>
    <row r="26">
      <c r="A26" s="0">
        <v>25</v>
      </c>
      <c r="B26" s="0" t="s">
        <v>28</v>
      </c>
      <c r="C26" s="0">
        <v>2.73</v>
      </c>
      <c r="D26" s="0">
        <v>8.53</v>
      </c>
    </row>
  </sheetData>
  <sheetProtection sheet="1"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3545-DCEF-49A6-9971-923587628C6D}">
  <dimension ref="A1:E26"/>
  <sheetViews>
    <sheetView tabSelected="1" workbookViewId="0">
      <selection activeCell="C7" sqref="C7"/>
    </sheetView>
  </sheetViews>
  <sheetFormatPr defaultRowHeight="14.4" x14ac:dyDescent="0.3"/>
  <cols>
    <col min="1" max="1" width="16.33203125" customWidth="1" style="6"/>
    <col min="2" max="2" width="34.21875" customWidth="1" style="6"/>
    <col min="3" max="3" width="28.88671875" customWidth="1" style="6"/>
    <col min="4" max="4" width="23" customWidth="1" style="8"/>
    <col min="5" max="5" width="6.77734375" customWidth="1" style="9"/>
    <col min="6" max="6" width="8.88671875" customWidth="1" style="5"/>
    <col min="7" max="7" width="8.88671875" customWidth="1" style="5"/>
    <col min="8" max="8" width="8.88671875" customWidth="1" style="5"/>
    <col min="9" max="9" width="8.88671875" customWidth="1" style="5"/>
    <col min="10" max="10" width="8.88671875" customWidth="1" style="5"/>
    <col min="11" max="11" width="8.88671875" customWidth="1" style="5"/>
    <col min="12" max="12" width="8.88671875" customWidth="1" style="5"/>
    <col min="13" max="13" width="8.88671875" customWidth="1" style="5"/>
    <col min="14" max="14" width="8.88671875" customWidth="1" style="5"/>
    <col min="15" max="15" width="8.88671875" customWidth="1" style="5"/>
    <col min="16" max="16" width="8.88671875" customWidth="1" style="5"/>
    <col min="17" max="17" width="8.88671875" customWidth="1" style="5"/>
    <col min="18" max="16384" width="8.88671875" customWidth="1" style="5"/>
  </cols>
  <sheetData>
    <row r="1">
      <c r="A1" s="4" t="s">
        <v>1</v>
      </c>
      <c r="B1" s="4" t="s">
        <v>29</v>
      </c>
      <c r="C1" s="4" t="s">
        <v>30</v>
      </c>
      <c r="D1" s="7" t="s">
        <v>31</v>
      </c>
      <c r="E1" s="10" t="s">
        <v>32</v>
      </c>
    </row>
    <row r="2">
      <c r="A2" s="6" t="s">
        <v>4</v>
      </c>
      <c r="B2" s="6" t="s">
        <v>33</v>
      </c>
      <c r="D2" s="8" t="s">
        <v>8</v>
      </c>
      <c r="E2" s="9">
        <f>COUNTIF(C2:C27,D2)</f>
        <v>0</v>
      </c>
    </row>
    <row r="3">
      <c r="A3" s="6" t="s">
        <v>5</v>
      </c>
      <c r="B3" s="6" t="s">
        <v>34</v>
      </c>
      <c r="D3" s="8" t="s">
        <v>35</v>
      </c>
      <c r="E3" s="9">
        <f>COUNTIF(C2:C27,D3)</f>
        <v>0</v>
      </c>
    </row>
    <row r="4">
      <c r="A4" s="6" t="s">
        <v>6</v>
      </c>
      <c r="B4" s="6" t="s">
        <v>36</v>
      </c>
      <c r="D4" s="8" t="s">
        <v>37</v>
      </c>
      <c r="E4" s="9">
        <f>COUNTIF(C2:C27,D4)</f>
        <v>0</v>
      </c>
    </row>
    <row r="5">
      <c r="A5" s="6" t="s">
        <v>7</v>
      </c>
      <c r="B5" s="6" t="s">
        <v>38</v>
      </c>
      <c r="D5" s="8" t="s">
        <v>39</v>
      </c>
      <c r="E5" s="9">
        <f>COUNTIF(C2:C27,D5)</f>
        <v>0</v>
      </c>
    </row>
    <row r="6">
      <c r="A6" s="6" t="s">
        <v>8</v>
      </c>
      <c r="B6" s="6" t="s">
        <v>40</v>
      </c>
      <c r="D6" s="8" t="s">
        <v>41</v>
      </c>
      <c r="E6" s="9">
        <f>COUNTIF(C2:C27,D6)</f>
        <v>0</v>
      </c>
    </row>
    <row r="7" ht="28.8">
      <c r="A7" s="6" t="s">
        <v>9</v>
      </c>
      <c r="B7" s="6" t="s">
        <v>42</v>
      </c>
      <c r="D7" s="8" t="s">
        <v>43</v>
      </c>
      <c r="E7" s="9">
        <f>COUNTIF(C2:C27,D7)</f>
        <v>0</v>
      </c>
    </row>
    <row r="8">
      <c r="A8" s="6" t="s">
        <v>10</v>
      </c>
      <c r="B8" s="6" t="s">
        <v>44</v>
      </c>
      <c r="D8" s="8" t="s">
        <v>45</v>
      </c>
      <c r="E8" s="9">
        <f>COUNTIF(C2:C27,D8)</f>
        <v>0</v>
      </c>
    </row>
    <row r="9">
      <c r="A9" s="6" t="s">
        <v>11</v>
      </c>
      <c r="B9" s="6" t="s">
        <v>8</v>
      </c>
      <c r="D9" s="8" t="s">
        <v>40</v>
      </c>
      <c r="E9" s="9">
        <f>COUNTIF(C2:C27,D9)</f>
        <v>0</v>
      </c>
    </row>
    <row r="10">
      <c r="A10" s="6" t="s">
        <v>12</v>
      </c>
      <c r="B10" s="6" t="s">
        <v>46</v>
      </c>
      <c r="D10" s="8" t="s">
        <v>47</v>
      </c>
      <c r="E10" s="9">
        <f>COUNTIF(C2:C27,D10)</f>
        <v>0</v>
      </c>
    </row>
    <row r="11">
      <c r="A11" s="6" t="s">
        <v>13</v>
      </c>
      <c r="B11" s="6" t="s">
        <v>48</v>
      </c>
      <c r="D11" s="8" t="s">
        <v>49</v>
      </c>
      <c r="E11" s="9">
        <f>COUNTIF(C2:C27,D11)</f>
        <v>0</v>
      </c>
    </row>
    <row r="12">
      <c r="A12" s="6" t="s">
        <v>14</v>
      </c>
      <c r="B12" s="6" t="s">
        <v>50</v>
      </c>
    </row>
    <row r="13">
      <c r="A13" s="6" t="s">
        <v>15</v>
      </c>
      <c r="B13" s="6" t="s">
        <v>51</v>
      </c>
    </row>
    <row r="14">
      <c r="A14" s="6" t="s">
        <v>16</v>
      </c>
      <c r="B14" s="6" t="s">
        <v>42</v>
      </c>
    </row>
    <row r="15">
      <c r="A15" s="6" t="s">
        <v>17</v>
      </c>
      <c r="B15" s="6" t="s">
        <v>49</v>
      </c>
    </row>
    <row r="16">
      <c r="A16" s="6" t="s">
        <v>18</v>
      </c>
      <c r="B16" s="6" t="s">
        <v>50</v>
      </c>
    </row>
    <row r="17">
      <c r="A17" s="6" t="s">
        <v>19</v>
      </c>
      <c r="B17" s="6" t="s">
        <v>52</v>
      </c>
    </row>
    <row r="18">
      <c r="A18" s="6" t="s">
        <v>20</v>
      </c>
      <c r="B18" s="6" t="s">
        <v>52</v>
      </c>
    </row>
    <row r="19">
      <c r="A19" s="6" t="s">
        <v>21</v>
      </c>
      <c r="B19" s="6" t="s">
        <v>52</v>
      </c>
    </row>
    <row r="20">
      <c r="A20" s="6" t="s">
        <v>22</v>
      </c>
      <c r="B20" s="6" t="s">
        <v>52</v>
      </c>
    </row>
    <row r="21">
      <c r="A21" s="6" t="s">
        <v>23</v>
      </c>
      <c r="B21" s="6" t="s">
        <v>52</v>
      </c>
    </row>
    <row r="22">
      <c r="A22" s="6" t="s">
        <v>24</v>
      </c>
      <c r="B22" s="6" t="s">
        <v>52</v>
      </c>
    </row>
    <row r="23">
      <c r="A23" s="6" t="s">
        <v>25</v>
      </c>
      <c r="B23" s="6" t="s">
        <v>53</v>
      </c>
    </row>
    <row r="24">
      <c r="A24" s="6" t="s">
        <v>26</v>
      </c>
      <c r="B24" s="6" t="s">
        <v>52</v>
      </c>
    </row>
    <row r="25">
      <c r="A25" s="6" t="s">
        <v>27</v>
      </c>
      <c r="B25" s="6" t="s">
        <v>54</v>
      </c>
    </row>
    <row r="26">
      <c r="A26" s="6" t="s">
        <v>28</v>
      </c>
      <c r="B26" s="6" t="s">
        <v>55</v>
      </c>
    </row>
  </sheetData>
  <sheetProtection algorithmName="SHA-512" hashValue="d3gE5KCJi7FOoSm/85iKgCNrr+NIiu1VEB4DO9vSeGexHqVu/zODjW1z4ALyMcTX8PqqNmhHjj0w9Vt4v9oXEg==" saltValue="jWhdB7T4Qa9aN0JpoYYelQ==" spinCount="100000" sheet="1" objects="1" scenarios="1"/>
  <dataValidations count="1">
    <dataValidation allowBlank="1" showInputMessage="1" showErrorMessage="1" promptTitle="Info" prompt="The process of consolidating barriers into a Pareto chart requires the assessor to make a judgment call on the unstructured comments that are collected into categories. Here is a list of common categories of barriers._x000a_" sqref="C1" xr:uid="{124762F3-AB69-4174-B7BB-E8C8D15DC525}"/>
  </dataValidations>
  <pageMargins left="0.7" right="0.7" top="0.75" bottom="0.75" header="0.3" footer="0.3"/>
  <pageSetup paperSize="9" orientation="portrait"/>
  <headerFooter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25A970-6040-4BEE-950E-D9F074237E0E}">
          <x14:formula1>
            <xm:f>'Common Barriers'!$A$1:$A$10</xm:f>
          </x14:formula1>
          <xm:sqref>C28:C50</xm:sqref>
        </x14:dataValidation>
        <x14:dataValidation type="list" allowBlank="1" showInputMessage="1" showErrorMessage="1" promptTitle="Info" prompt="The process of consolidating barriers into a Pareto chart requires the assessor to make a judgment call on the unstructured comments that are collected into categories. Here is a list of common categories of barriers._x000a_" xr:uid="{57D5D31F-93EC-45AC-AECA-D808ACC002B1}">
          <x14:formula1>
            <xm:f>'Common Barriers'!$A$1:$A$10</xm:f>
          </x14:formula1>
          <xm:sqref>C2:C27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5437-F0CD-4A73-B2A4-E80516473B09}">
  <dimension ref="A1:A10"/>
  <sheetViews>
    <sheetView workbookViewId="0">
      <selection activeCell="I20" sqref="I20"/>
    </sheetView>
  </sheetViews>
  <sheetFormatPr defaultRowHeight="14.4" x14ac:dyDescent="0.3"/>
  <cols>
    <col min="1" max="1" width="17.77734375" customWidth="1"/>
  </cols>
  <sheetData>
    <row r="1">
      <c r="A1" s="3" t="s">
        <v>8</v>
      </c>
    </row>
    <row r="2">
      <c r="A2" s="3" t="s">
        <v>35</v>
      </c>
    </row>
    <row r="3">
      <c r="A3" s="3" t="s">
        <v>37</v>
      </c>
    </row>
    <row r="4">
      <c r="A4" s="3" t="s">
        <v>39</v>
      </c>
    </row>
    <row r="5">
      <c r="A5" s="3" t="s">
        <v>41</v>
      </c>
    </row>
    <row r="6" ht="43.2">
      <c r="A6" s="3" t="s">
        <v>43</v>
      </c>
    </row>
    <row r="7">
      <c r="A7" s="3" t="s">
        <v>45</v>
      </c>
    </row>
    <row r="8">
      <c r="A8" s="3" t="s">
        <v>40</v>
      </c>
    </row>
    <row r="9">
      <c r="A9" s="3" t="s">
        <v>47</v>
      </c>
    </row>
    <row r="10">
      <c r="A10" s="3" t="s">
        <v>49</v>
      </c>
    </row>
  </sheetData>
  <sheetProtection sheet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C257D2A-A004-4838-BA3C-60A9464029FA}"/>
</file>

<file path=customXml/itemProps2.xml><?xml version="1.0" encoding="utf-8"?>
<ds:datastoreItem xmlns:ds="http://schemas.openxmlformats.org/officeDocument/2006/customXml" ds:itemID="{E083B4C6-B20A-4617-ACFD-083B23A9E32B}"/>
</file>

<file path=customXml/itemProps3.xml><?xml version="1.0" encoding="utf-8"?>
<ds:datastoreItem xmlns:ds="http://schemas.openxmlformats.org/officeDocument/2006/customXml" ds:itemID="{CB5B1E5B-C013-4AE6-BB27-103599F97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Operating Model Assessment</vt:lpstr>
      <vt:lpstr>Barrier</vt:lpstr>
      <vt:lpstr>Common Barriers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Bondalapati, Vanaja</cp:lastModifiedBy>
  <dcterms:created xsi:type="dcterms:W3CDTF">2019-11-13T07:32:26Z</dcterms:created>
  <dcterms:modified xsi:type="dcterms:W3CDTF">2020-01-20T13:40:33Z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